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4170"/>
  </bookViews>
  <sheets>
    <sheet name="Sheet1" sheetId="1" r:id="rId1"/>
    <sheet name="Sheet2" sheetId="2" r:id="rId2"/>
    <sheet name="Sheet3" sheetId="3" r:id="rId3"/>
  </sheets>
  <definedNames>
    <definedName name="results" localSheetId="0">Sheet1!$A$2:$G$23</definedName>
    <definedName name="results_2" localSheetId="0">Sheet1!$I$2:$O$23</definedName>
  </definedNames>
  <calcPr calcId="145621"/>
</workbook>
</file>

<file path=xl/calcChain.xml><?xml version="1.0" encoding="utf-8"?>
<calcChain xmlns="http://schemas.openxmlformats.org/spreadsheetml/2006/main">
  <c r="L29" i="1" l="1"/>
  <c r="L30" i="1"/>
  <c r="L31" i="1"/>
  <c r="K29" i="1"/>
  <c r="K30" i="1"/>
  <c r="K31" i="1"/>
  <c r="L28" i="1"/>
  <c r="K28" i="1"/>
  <c r="H29" i="1"/>
  <c r="H30" i="1"/>
  <c r="H31" i="1"/>
  <c r="G29" i="1"/>
  <c r="G30" i="1"/>
  <c r="G31" i="1"/>
  <c r="H28" i="1"/>
  <c r="G28" i="1"/>
  <c r="C29" i="1"/>
  <c r="C30" i="1"/>
  <c r="C31" i="1"/>
  <c r="B29" i="1"/>
  <c r="B30" i="1"/>
  <c r="B31" i="1"/>
  <c r="C28" i="1"/>
  <c r="B28" i="1"/>
</calcChain>
</file>

<file path=xl/connections.xml><?xml version="1.0" encoding="utf-8"?>
<connections xmlns="http://schemas.openxmlformats.org/spreadsheetml/2006/main">
  <connection id="1" name="results" type="6" refreshedVersion="4" background="1" saveData="1">
    <textPr codePage="437" sourceFile="D:\Work\Twitter LangID\SharedTaskResults\Lexicon\results.csv" tab="0" comma="1">
      <textFields count="2">
        <textField/>
        <textField/>
      </textFields>
    </textPr>
  </connection>
  <connection id="2" name="results1" type="6" refreshedVersion="4" background="1" saveData="1">
    <textPr codePage="437" sourceFile="D:\Work\Twitter LangID\SharedTaskResults\MassTweet\results.csv" tab="0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<sst xmlns="http://schemas.openxmlformats.org/spreadsheetml/2006/main" count="86" uniqueCount="21">
  <si>
    <t>ambiguous</t>
  </si>
  <si>
    <t>lang1</t>
  </si>
  <si>
    <t>lang2</t>
  </si>
  <si>
    <t>mixed</t>
  </si>
  <si>
    <t>ne</t>
  </si>
  <si>
    <t>other</t>
  </si>
  <si>
    <t>Accuracy</t>
  </si>
  <si>
    <t>Precision</t>
  </si>
  <si>
    <t>Recall</t>
  </si>
  <si>
    <t>F-Measure</t>
  </si>
  <si>
    <t>Gold</t>
  </si>
  <si>
    <t>Test</t>
  </si>
  <si>
    <t>LEXICON</t>
  </si>
  <si>
    <t>Lexicon</t>
  </si>
  <si>
    <t>MASS TWEET LANGID</t>
  </si>
  <si>
    <t>Tweet-Level Monolingual Results</t>
  </si>
  <si>
    <t>Token-Level Annotation Results</t>
  </si>
  <si>
    <t>Token-Level Confusion Matrix</t>
  </si>
  <si>
    <t>Mass Tweet
LangID</t>
  </si>
  <si>
    <t>Lang1</t>
  </si>
  <si>
    <t>Lang2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</si>
</sst>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Tweet-Level Monolingual</a:t>
            </a:r>
            <a:r>
              <a:rPr lang="en-US" baseline="0"/>
              <a:t> Analysis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Sheet1!$B$27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Sheet1!$A$28:$A$31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Sheet1!$B$28:$B$31</c:f>
              <c:numCache>
                <c:formatCode>General</c:formatCode>
                <c:ptCount val="4"/>
                <c:pt idx="0">
                  <c:v>0.75163398692810501</c:v>
                </c:pt>
                <c:pt idx="1">
                  <c:v>0.53413353338334602</c:v>
                </c:pt>
                <c:pt idx="2">
                  <c:v>0.836662749706228</c:v>
                </c:pt>
                <c:pt idx="3">
                  <c:v>0.65201465201465203</c:v>
                </c:pt>
              </c:numCache>
            </c:numRef>
          </c:val>
        </c:ser>
        <c:ser>
          <c:idx val="1"/>
          <c:order val="1"/>
          <c:tx>
            <c:strRef>
              <c:f>Sheet1!$C$27</c:f>
              <c:strCache>
                <c:ptCount val="1"/>
                <c:pt idx="0">
                  <c:v>Mass Tweet
LangID</c:v>
                </c:pt>
              </c:strCache>
            </c:strRef>
          </c:tx>
          <c:invertIfNegative val="0"/>
          <c:cat>
            <c:strRef>
              <c:f>Sheet1!$A$28:$A$31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Sheet1!$C$28:$C$31</c:f>
              <c:numCache>
                <c:formatCode>General</c:formatCode>
                <c:ptCount val="4"/>
                <c:pt idx="0">
                  <c:v>0.75849673202614398</c:v>
                </c:pt>
                <c:pt idx="1">
                  <c:v>0.60370370370370396</c:v>
                </c:pt>
                <c:pt idx="2">
                  <c:v>0.38307873090481798</c:v>
                </c:pt>
                <c:pt idx="3">
                  <c:v>0.46872753414809498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40448"/>
        <c:axId val="134441984"/>
      </c:barChart>
      <c:catAx>
        <c:axId val="134440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34441984"/>
        <c:crosses val="autoZero"/>
        <c:auto val="1"/>
        <c:lblAlgn val="ctr"/>
        <c:lblOffset val="100"/>
        <c:noMultiLvlLbl val="0"/>
      </c:catAx>
      <c:valAx>
        <c:axId val="134441984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440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Token-Level</a:t>
            </a:r>
            <a:r>
              <a:rPr lang="en-US" baseline="0"/>
              <a:t> Lang1 Analysis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Sheet1!$G$27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Sheet1!$F$28:$F$31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Sheet1!$G$28:$G$31</c:f>
              <c:numCache>
                <c:formatCode>General</c:formatCode>
                <c:ptCount val="4"/>
                <c:pt idx="0">
                  <c:v>0.750408353751021</c:v>
                </c:pt>
                <c:pt idx="1">
                  <c:v>0.66006831556854195</c:v>
                </c:pt>
                <c:pt idx="2">
                  <c:v>0.98181929480901098</c:v>
                </c:pt>
                <c:pt idx="3">
                  <c:v>0.78941798941799002</c:v>
                </c:pt>
              </c:numCache>
            </c:numRef>
          </c:val>
        </c:ser>
        <c:ser>
          <c:idx val="1"/>
          <c:order val="1"/>
          <c:tx>
            <c:strRef>
              <c:f>Sheet1!$H$27</c:f>
              <c:strCache>
                <c:ptCount val="1"/>
                <c:pt idx="0">
                  <c:v>Mass Tweet
LangID</c:v>
                </c:pt>
              </c:strCache>
            </c:strRef>
          </c:tx>
          <c:invertIfNegative val="0"/>
          <c:cat>
            <c:strRef>
              <c:f>Sheet1!$F$28:$F$31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Sheet1!$H$28:$H$31</c:f>
              <c:numCache>
                <c:formatCode>General</c:formatCode>
                <c:ptCount val="4"/>
                <c:pt idx="0">
                  <c:v>0.78211410570528495</c:v>
                </c:pt>
                <c:pt idx="1">
                  <c:v>0.72134012382664303</c:v>
                </c:pt>
                <c:pt idx="2">
                  <c:v>0.88436581782566104</c:v>
                </c:pt>
                <c:pt idx="3">
                  <c:v>0.79457705422945801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67584"/>
        <c:axId val="134469120"/>
      </c:barChart>
      <c:catAx>
        <c:axId val="13446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34469120"/>
        <c:crosses val="autoZero"/>
        <c:auto val="1"/>
        <c:lblAlgn val="ctr"/>
        <c:lblOffset val="100"/>
        <c:noMultiLvlLbl val="0"/>
      </c:catAx>
      <c:valAx>
        <c:axId val="13446912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467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Token-Level</a:t>
            </a:r>
            <a:r>
              <a:rPr lang="en-US" baseline="0"/>
              <a:t> Lang2 Analysis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Sheet1!$K$27</c:f>
              <c:strCache>
                <c:ptCount val="1"/>
                <c:pt idx="0">
                  <c:v>Lexicon</c:v>
                </c:pt>
              </c:strCache>
            </c:strRef>
          </c:tx>
          <c:invertIfNegative val="0"/>
          <c:cat>
            <c:strRef>
              <c:f>Sheet1!$J$28:$J$31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Sheet1!$K$28:$K$31</c:f>
              <c:numCache>
                <c:formatCode>General</c:formatCode>
                <c:ptCount val="4"/>
                <c:pt idx="0">
                  <c:v>0.84252129273130305</c:v>
                </c:pt>
                <c:pt idx="1">
                  <c:v>0.92192771084337399</c:v>
                </c:pt>
                <c:pt idx="2">
                  <c:v>0.42983934389394501</c:v>
                </c:pt>
                <c:pt idx="3">
                  <c:v>0.58631522488698196</c:v>
                </c:pt>
              </c:numCache>
            </c:numRef>
          </c:val>
        </c:ser>
        <c:ser>
          <c:idx val="1"/>
          <c:order val="1"/>
          <c:tx>
            <c:strRef>
              <c:f>Sheet1!$L$27</c:f>
              <c:strCache>
                <c:ptCount val="1"/>
                <c:pt idx="0">
                  <c:v>Mass Tweet
LangID</c:v>
                </c:pt>
              </c:strCache>
            </c:strRef>
          </c:tx>
          <c:invertIfNegative val="0"/>
          <c:cat>
            <c:strRef>
              <c:f>Sheet1!$J$28:$J$31</c:f>
              <c:strCache>
                <c:ptCount val="4"/>
                <c:pt idx="0">
                  <c:v>Accuracy</c:v>
                </c:pt>
                <c:pt idx="1">
                  <c:v>Precision</c:v>
                </c:pt>
                <c:pt idx="2">
                  <c:v>Recall</c:v>
                </c:pt>
                <c:pt idx="3">
                  <c:v>F-Measure</c:v>
                </c:pt>
              </c:strCache>
            </c:strRef>
          </c:cat>
          <c:val>
            <c:numRef>
              <c:f>Sheet1!$L$28:$L$31</c:f>
              <c:numCache>
                <c:formatCode>General</c:formatCode>
                <c:ptCount val="4"/>
                <c:pt idx="0">
                  <c:v>0.85868043402170102</c:v>
                </c:pt>
                <c:pt idx="1">
                  <c:v>0.70698101653398604</c:v>
                </c:pt>
                <c:pt idx="2">
                  <c:v>0.77822716548702398</c:v>
                </c:pt>
                <c:pt idx="3">
                  <c:v>0.74089523503930699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00352"/>
        <c:axId val="134501888"/>
      </c:barChart>
      <c:catAx>
        <c:axId val="13450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34501888"/>
        <c:crosses val="autoZero"/>
        <c:auto val="1"/>
        <c:lblAlgn val="ctr"/>
        <c:lblOffset val="100"/>
        <c:noMultiLvlLbl val="0"/>
      </c:catAx>
      <c:valAx>
        <c:axId val="13450188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50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23812</xdr:rowOff>
    </xdr:from>
    <xdr:to>
      <xdr:col>4</xdr:col>
      <xdr:colOff>95250</xdr:colOff>
      <xdr:row>45</xdr:row>
      <xdr:rowOff>100012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123826</xdr:colOff>
      <xdr:row>31</xdr:row>
      <xdr:rowOff>23812</xdr:rowOff>
    </xdr:from>
    <xdr:to>
      <xdr:col>8</xdr:col>
      <xdr:colOff>781050</xdr:colOff>
      <xdr:row>45</xdr:row>
      <xdr:rowOff>100012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781050</xdr:colOff>
      <xdr:row>31</xdr:row>
      <xdr:rowOff>23812</xdr:rowOff>
    </xdr:from>
    <xdr:to>
      <xdr:col>13</xdr:col>
      <xdr:colOff>142875</xdr:colOff>
      <xdr:row>45</xdr:row>
      <xdr:rowOff>100012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result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esults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25" workbookViewId="0">
      <selection activeCell="N35" sqref="N35"/>
    </sheetView>
  </sheetViews>
  <sheetFormatPr defaultRowHeight="15" x14ac:dyDescent="0.25"/>
  <cols>
    <col min="1" max="1" width="31.140625" bestFit="1" customWidth="1"/>
    <col min="2" max="4" width="12" bestFit="1" customWidth="1"/>
    <col min="5" max="5" width="11" bestFit="1" customWidth="1"/>
    <col min="6" max="6" width="29.85546875" bestFit="1" customWidth="1"/>
    <col min="7" max="7" width="12" bestFit="1" customWidth="1"/>
    <col min="8" max="8" width="11.7109375" customWidth="1"/>
    <col min="9" max="9" width="31.140625" bestFit="1" customWidth="1"/>
    <col min="10" max="12" width="12" bestFit="1" customWidth="1"/>
    <col min="13" max="13" width="11" bestFit="1" customWidth="1"/>
    <col min="14" max="15" width="12" bestFit="1" customWidth="1"/>
  </cols>
  <sheetData>
    <row r="1" spans="1:15" x14ac:dyDescent="0.25">
      <c r="A1" t="s">
        <v>12</v>
      </c>
      <c r="I1" t="s">
        <v>14</v>
      </c>
    </row>
    <row r="2" spans="1:15" x14ac:dyDescent="0.25">
      <c r="A2" t="s">
        <v>15</v>
      </c>
      <c r="I2" t="s">
        <v>15</v>
      </c>
    </row>
    <row r="3" spans="1:15" x14ac:dyDescent="0.25">
      <c r="A3" t="s">
        <v>6</v>
      </c>
      <c r="B3">
        <v>0.75163398692810501</v>
      </c>
      <c r="I3" t="s">
        <v>6</v>
      </c>
      <c r="J3">
        <v>0.75849673202614398</v>
      </c>
    </row>
    <row r="4" spans="1:15" x14ac:dyDescent="0.25">
      <c r="A4" t="s">
        <v>7</v>
      </c>
      <c r="B4">
        <v>0.53413353338334602</v>
      </c>
      <c r="I4" t="s">
        <v>7</v>
      </c>
      <c r="J4">
        <v>0.60370370370370396</v>
      </c>
    </row>
    <row r="5" spans="1:15" x14ac:dyDescent="0.25">
      <c r="A5" t="s">
        <v>8</v>
      </c>
      <c r="B5">
        <v>0.836662749706228</v>
      </c>
      <c r="I5" t="s">
        <v>8</v>
      </c>
      <c r="J5">
        <v>0.38307873090481798</v>
      </c>
    </row>
    <row r="6" spans="1:15" x14ac:dyDescent="0.25">
      <c r="A6" t="s">
        <v>9</v>
      </c>
      <c r="B6">
        <v>0.65201465201465203</v>
      </c>
      <c r="I6" t="s">
        <v>9</v>
      </c>
      <c r="J6">
        <v>0.46872753414809498</v>
      </c>
    </row>
    <row r="8" spans="1:15" x14ac:dyDescent="0.25">
      <c r="A8" t="s">
        <v>16</v>
      </c>
      <c r="I8" t="s">
        <v>16</v>
      </c>
    </row>
    <row r="9" spans="1:15" x14ac:dyDescent="0.25"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J9" t="s">
        <v>0</v>
      </c>
      <c r="K9" t="s">
        <v>1</v>
      </c>
      <c r="L9" t="s">
        <v>2</v>
      </c>
      <c r="M9" t="s">
        <v>3</v>
      </c>
      <c r="N9" t="s">
        <v>4</v>
      </c>
      <c r="O9" t="s">
        <v>5</v>
      </c>
    </row>
    <row r="10" spans="1:15" x14ac:dyDescent="0.25">
      <c r="A10" t="s">
        <v>6</v>
      </c>
      <c r="B10">
        <v>0.997112355617781</v>
      </c>
      <c r="C10">
        <v>0.750408353751021</v>
      </c>
      <c r="D10">
        <v>0.84252129273130305</v>
      </c>
      <c r="E10">
        <v>0.99953330999883305</v>
      </c>
      <c r="F10">
        <v>0.97465289931163201</v>
      </c>
      <c r="G10" s="1">
        <v>0.90800373352000896</v>
      </c>
      <c r="I10" t="s">
        <v>6</v>
      </c>
      <c r="J10">
        <v>0.997112355617781</v>
      </c>
      <c r="K10">
        <v>0.78211410570528495</v>
      </c>
      <c r="L10">
        <v>0.85868043402170102</v>
      </c>
      <c r="M10">
        <v>0.99953330999883305</v>
      </c>
      <c r="N10">
        <v>0.97465289931163201</v>
      </c>
      <c r="O10" s="1">
        <v>0.82712052269280101</v>
      </c>
    </row>
    <row r="11" spans="1:15" x14ac:dyDescent="0.25">
      <c r="A11" t="s">
        <v>7</v>
      </c>
      <c r="B11">
        <v>0</v>
      </c>
      <c r="C11">
        <v>0.66006831556854195</v>
      </c>
      <c r="D11">
        <v>0.92192771084337399</v>
      </c>
      <c r="E11">
        <v>0</v>
      </c>
      <c r="F11">
        <v>0</v>
      </c>
      <c r="G11">
        <v>0.92065124250214203</v>
      </c>
      <c r="I11" t="s">
        <v>7</v>
      </c>
      <c r="J11">
        <v>0</v>
      </c>
      <c r="K11">
        <v>0.72134012382664303</v>
      </c>
      <c r="L11">
        <v>0.70698101653398604</v>
      </c>
      <c r="M11">
        <v>0</v>
      </c>
      <c r="N11">
        <v>0</v>
      </c>
      <c r="O11">
        <v>0.73956931359353995</v>
      </c>
    </row>
    <row r="12" spans="1:15" x14ac:dyDescent="0.25">
      <c r="A12" t="s">
        <v>8</v>
      </c>
      <c r="B12">
        <v>0</v>
      </c>
      <c r="C12">
        <v>0.98181929480901098</v>
      </c>
      <c r="D12">
        <v>0.42983934389394501</v>
      </c>
      <c r="E12">
        <v>0</v>
      </c>
      <c r="F12">
        <v>0</v>
      </c>
      <c r="G12">
        <v>0.66625325561205495</v>
      </c>
      <c r="I12" t="s">
        <v>8</v>
      </c>
      <c r="J12">
        <v>0</v>
      </c>
      <c r="K12">
        <v>0.88436581782566104</v>
      </c>
      <c r="L12">
        <v>0.77822716548702398</v>
      </c>
      <c r="M12">
        <v>0</v>
      </c>
      <c r="N12">
        <v>0</v>
      </c>
      <c r="O12">
        <v>0.40890487411633403</v>
      </c>
    </row>
    <row r="13" spans="1:15" x14ac:dyDescent="0.25">
      <c r="A13" t="s">
        <v>9</v>
      </c>
      <c r="B13">
        <v>0</v>
      </c>
      <c r="C13" s="1">
        <v>0.78941798941799002</v>
      </c>
      <c r="D13">
        <v>0.58631522488698196</v>
      </c>
      <c r="E13">
        <v>0</v>
      </c>
      <c r="F13">
        <v>0</v>
      </c>
      <c r="G13" s="1">
        <v>0.77306087206792395</v>
      </c>
      <c r="I13" t="s">
        <v>9</v>
      </c>
      <c r="J13">
        <v>0</v>
      </c>
      <c r="K13">
        <v>0.79457705422945801</v>
      </c>
      <c r="L13">
        <v>0.74089523503930699</v>
      </c>
      <c r="M13">
        <v>0</v>
      </c>
      <c r="N13">
        <v>0</v>
      </c>
      <c r="O13" s="1">
        <v>0.52663525277533696</v>
      </c>
    </row>
    <row r="15" spans="1:15" x14ac:dyDescent="0.25">
      <c r="A15" t="s">
        <v>17</v>
      </c>
      <c r="I15" t="s">
        <v>17</v>
      </c>
    </row>
    <row r="16" spans="1:15" x14ac:dyDescent="0.25">
      <c r="A16" t="s">
        <v>10</v>
      </c>
      <c r="B16" t="s">
        <v>11</v>
      </c>
      <c r="I16" t="s">
        <v>10</v>
      </c>
      <c r="J16" t="s">
        <v>11</v>
      </c>
    </row>
    <row r="17" spans="1:15" x14ac:dyDescent="0.25"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J17" t="s">
        <v>0</v>
      </c>
      <c r="K17" t="s">
        <v>1</v>
      </c>
      <c r="L17" t="s">
        <v>2</v>
      </c>
      <c r="M17" t="s">
        <v>3</v>
      </c>
      <c r="N17" t="s">
        <v>4</v>
      </c>
      <c r="O17" t="s">
        <v>5</v>
      </c>
    </row>
    <row r="18" spans="1:15" x14ac:dyDescent="0.25">
      <c r="A18" t="s">
        <v>0</v>
      </c>
      <c r="B18">
        <v>0</v>
      </c>
      <c r="C18">
        <v>2.68346750670867E-3</v>
      </c>
      <c r="D18">
        <v>1.4584062536460201E-4</v>
      </c>
      <c r="E18">
        <v>0</v>
      </c>
      <c r="F18">
        <v>0</v>
      </c>
      <c r="G18" s="1">
        <v>5.8336250145840597E-5</v>
      </c>
      <c r="I18" t="s">
        <v>0</v>
      </c>
      <c r="J18">
        <v>0</v>
      </c>
      <c r="K18">
        <v>1.6625831291564601E-3</v>
      </c>
      <c r="L18">
        <v>1.16672500291681E-3</v>
      </c>
      <c r="M18">
        <v>0</v>
      </c>
      <c r="N18">
        <v>0</v>
      </c>
      <c r="O18" s="1">
        <v>5.8336250145840597E-5</v>
      </c>
    </row>
    <row r="19" spans="1:15" x14ac:dyDescent="0.25">
      <c r="A19" t="s">
        <v>1</v>
      </c>
      <c r="B19">
        <v>0</v>
      </c>
      <c r="C19" s="2">
        <v>0.46782755804456899</v>
      </c>
      <c r="D19">
        <v>0</v>
      </c>
      <c r="E19">
        <v>0</v>
      </c>
      <c r="F19">
        <v>0</v>
      </c>
      <c r="G19" s="2">
        <v>8.6629331466573298E-3</v>
      </c>
      <c r="I19" t="s">
        <v>1</v>
      </c>
      <c r="J19">
        <v>0</v>
      </c>
      <c r="K19">
        <v>0.42139190292848</v>
      </c>
      <c r="L19">
        <v>3.3280830708202098E-2</v>
      </c>
      <c r="M19">
        <v>0</v>
      </c>
      <c r="N19">
        <v>0</v>
      </c>
      <c r="O19">
        <v>2.18177575545444E-2</v>
      </c>
    </row>
    <row r="20" spans="1:15" x14ac:dyDescent="0.25">
      <c r="A20" t="s">
        <v>2</v>
      </c>
      <c r="B20">
        <v>0</v>
      </c>
      <c r="C20">
        <v>0.144615564111539</v>
      </c>
      <c r="D20">
        <v>0.111597246528993</v>
      </c>
      <c r="E20">
        <v>0</v>
      </c>
      <c r="F20">
        <v>0</v>
      </c>
      <c r="G20">
        <v>3.4126706335316798E-3</v>
      </c>
      <c r="I20" t="s">
        <v>2</v>
      </c>
      <c r="J20">
        <v>0</v>
      </c>
      <c r="K20">
        <v>4.7135690117839198E-2</v>
      </c>
      <c r="L20">
        <v>0.20204760238011901</v>
      </c>
      <c r="M20">
        <v>0</v>
      </c>
      <c r="N20">
        <v>0</v>
      </c>
      <c r="O20">
        <v>1.0442188776105501E-2</v>
      </c>
    </row>
    <row r="21" spans="1:15" x14ac:dyDescent="0.25">
      <c r="A21" t="s">
        <v>3</v>
      </c>
      <c r="B21">
        <v>0</v>
      </c>
      <c r="C21" s="1">
        <v>4.0835375102088402E-4</v>
      </c>
      <c r="D21" s="1">
        <v>2.9168125072920299E-5</v>
      </c>
      <c r="E21">
        <v>0</v>
      </c>
      <c r="F21">
        <v>0</v>
      </c>
      <c r="G21" s="1">
        <v>2.9168125072920299E-5</v>
      </c>
      <c r="I21" t="s">
        <v>3</v>
      </c>
      <c r="J21">
        <v>0</v>
      </c>
      <c r="K21">
        <v>2.3334500058336201E-4</v>
      </c>
      <c r="L21">
        <v>1.7500875043752201E-4</v>
      </c>
      <c r="M21">
        <v>0</v>
      </c>
      <c r="N21">
        <v>0</v>
      </c>
      <c r="O21" s="1">
        <v>5.8336250145840597E-5</v>
      </c>
    </row>
    <row r="22" spans="1:15" x14ac:dyDescent="0.25">
      <c r="A22" t="s">
        <v>4</v>
      </c>
      <c r="B22">
        <v>0</v>
      </c>
      <c r="C22">
        <v>2.2576128806440301E-2</v>
      </c>
      <c r="D22">
        <v>1.4292381285731001E-3</v>
      </c>
      <c r="E22">
        <v>0</v>
      </c>
      <c r="F22">
        <v>0</v>
      </c>
      <c r="G22">
        <v>1.34173375335433E-3</v>
      </c>
      <c r="I22" t="s">
        <v>4</v>
      </c>
      <c r="J22">
        <v>0</v>
      </c>
      <c r="K22">
        <v>1.6392486290981199E-2</v>
      </c>
      <c r="L22">
        <v>7.4670400186675999E-3</v>
      </c>
      <c r="M22">
        <v>0</v>
      </c>
      <c r="N22">
        <v>0</v>
      </c>
      <c r="O22">
        <v>1.4875743787189401E-3</v>
      </c>
    </row>
    <row r="23" spans="1:15" x14ac:dyDescent="0.25">
      <c r="A23" t="s">
        <v>5</v>
      </c>
      <c r="B23">
        <v>0</v>
      </c>
      <c r="C23">
        <v>7.0645198926613001E-2</v>
      </c>
      <c r="D23">
        <v>7.8462256446155607E-3</v>
      </c>
      <c r="E23">
        <v>0</v>
      </c>
      <c r="F23">
        <v>0</v>
      </c>
      <c r="G23">
        <v>0.15669116789172799</v>
      </c>
      <c r="I23" t="s">
        <v>5</v>
      </c>
      <c r="J23">
        <v>0</v>
      </c>
      <c r="K23">
        <v>9.7363201493408005E-2</v>
      </c>
      <c r="L23">
        <v>4.1652082604130197E-2</v>
      </c>
      <c r="M23">
        <v>0</v>
      </c>
      <c r="N23">
        <v>0</v>
      </c>
      <c r="O23">
        <v>9.61673083654183E-2</v>
      </c>
    </row>
    <row r="25" spans="1:15" x14ac:dyDescent="0.25">
      <c r="F25" t="s">
        <v>16</v>
      </c>
    </row>
    <row r="26" spans="1:15" x14ac:dyDescent="0.25">
      <c r="A26" t="s">
        <v>15</v>
      </c>
      <c r="F26" t="s">
        <v>19</v>
      </c>
      <c r="J26" t="s">
        <v>20</v>
      </c>
    </row>
    <row r="27" spans="1:15" ht="30.75" customHeight="1" x14ac:dyDescent="0.25">
      <c r="B27" t="s">
        <v>13</v>
      </c>
      <c r="C27" s="2" t="s">
        <v>18</v>
      </c>
      <c r="G27" t="s">
        <v>13</v>
      </c>
      <c r="H27" s="2" t="s">
        <v>18</v>
      </c>
      <c r="K27" t="s">
        <v>13</v>
      </c>
      <c r="L27" s="2" t="s">
        <v>18</v>
      </c>
    </row>
    <row r="28" spans="1:15" x14ac:dyDescent="0.25">
      <c r="A28" t="s">
        <v>6</v>
      </c>
      <c r="B28">
        <f>B3</f>
        <v>0.75163398692810501</v>
      </c>
      <c r="C28">
        <f>J3</f>
        <v>0.75849673202614398</v>
      </c>
      <c r="F28" t="s">
        <v>6</v>
      </c>
      <c r="G28">
        <f>C10</f>
        <v>0.750408353751021</v>
      </c>
      <c r="H28">
        <f>K10</f>
        <v>0.78211410570528495</v>
      </c>
      <c r="J28" t="s">
        <v>6</v>
      </c>
      <c r="K28">
        <f>D10</f>
        <v>0.84252129273130305</v>
      </c>
      <c r="L28">
        <f>L10</f>
        <v>0.85868043402170102</v>
      </c>
    </row>
    <row r="29" spans="1:15" x14ac:dyDescent="0.25">
      <c r="A29" t="s">
        <v>7</v>
      </c>
      <c r="B29">
        <f t="shared" ref="B29:B31" si="0">B4</f>
        <v>0.53413353338334602</v>
      </c>
      <c r="C29">
        <f t="shared" ref="C29:C31" si="1">J4</f>
        <v>0.60370370370370396</v>
      </c>
      <c r="F29" t="s">
        <v>7</v>
      </c>
      <c r="G29">
        <f t="shared" ref="G29:G31" si="2">C11</f>
        <v>0.66006831556854195</v>
      </c>
      <c r="H29">
        <f t="shared" ref="H29:H31" si="3">K11</f>
        <v>0.72134012382664303</v>
      </c>
      <c r="J29" t="s">
        <v>7</v>
      </c>
      <c r="K29">
        <f t="shared" ref="K29:K31" si="4">D11</f>
        <v>0.92192771084337399</v>
      </c>
      <c r="L29">
        <f t="shared" ref="L29:L31" si="5">L11</f>
        <v>0.70698101653398604</v>
      </c>
    </row>
    <row r="30" spans="1:15" x14ac:dyDescent="0.25">
      <c r="A30" t="s">
        <v>8</v>
      </c>
      <c r="B30">
        <f t="shared" si="0"/>
        <v>0.836662749706228</v>
      </c>
      <c r="C30">
        <f t="shared" si="1"/>
        <v>0.38307873090481798</v>
      </c>
      <c r="F30" t="s">
        <v>8</v>
      </c>
      <c r="G30">
        <f t="shared" si="2"/>
        <v>0.98181929480901098</v>
      </c>
      <c r="H30">
        <f t="shared" si="3"/>
        <v>0.88436581782566104</v>
      </c>
      <c r="J30" t="s">
        <v>8</v>
      </c>
      <c r="K30">
        <f t="shared" si="4"/>
        <v>0.42983934389394501</v>
      </c>
      <c r="L30">
        <f t="shared" si="5"/>
        <v>0.77822716548702398</v>
      </c>
    </row>
    <row r="31" spans="1:15" x14ac:dyDescent="0.25">
      <c r="A31" t="s">
        <v>9</v>
      </c>
      <c r="B31">
        <f t="shared" si="0"/>
        <v>0.65201465201465203</v>
      </c>
      <c r="C31">
        <f t="shared" si="1"/>
        <v>0.46872753414809498</v>
      </c>
      <c r="F31" t="s">
        <v>9</v>
      </c>
      <c r="G31">
        <f t="shared" si="2"/>
        <v>0.78941798941799002</v>
      </c>
      <c r="H31">
        <f t="shared" si="3"/>
        <v>0.79457705422945801</v>
      </c>
      <c r="J31" t="s">
        <v>9</v>
      </c>
      <c r="K31">
        <f t="shared" si="4"/>
        <v>0.58631522488698196</v>
      </c>
      <c r="L31">
        <f t="shared" si="5"/>
        <v>0.74089523503930699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Sheet1!results</vt:lpstr>
      <vt:lpstr>Sheet1!results_2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Liz</cp:lastModifiedBy>
  <dcterms:created xsi:type="dcterms:W3CDTF">2014-05-01T14:24:14Z</dcterms:created>
  <dcterms:modified xsi:type="dcterms:W3CDTF">2014-05-07T19:17:18Z</dcterms:modified>
</cp:coreProperties>
</file>